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1科研\8科研奖励\2022年科研奖励\过程\"/>
    </mc:Choice>
  </mc:AlternateContent>
  <bookViews>
    <workbookView xWindow="0" yWindow="60" windowWidth="18525" windowHeight="7110"/>
  </bookViews>
  <sheets>
    <sheet name="成果汇总" sheetId="1" r:id="rId1"/>
  </sheets>
  <definedNames>
    <definedName name="_xlnm._FilterDatabase" localSheetId="0" hidden="1">成果汇总!$G$1:$G$66</definedName>
  </definedNames>
  <calcPr calcId="162913"/>
</workbook>
</file>

<file path=xl/calcChain.xml><?xml version="1.0" encoding="utf-8"?>
<calcChain xmlns="http://schemas.openxmlformats.org/spreadsheetml/2006/main">
  <c r="G54" i="1" l="1"/>
</calcChain>
</file>

<file path=xl/sharedStrings.xml><?xml version="1.0" encoding="utf-8"?>
<sst xmlns="http://schemas.openxmlformats.org/spreadsheetml/2006/main" count="215" uniqueCount="153">
  <si>
    <t>主持人</t>
  </si>
  <si>
    <t>论文名称</t>
  </si>
  <si>
    <t>发表刊物</t>
  </si>
  <si>
    <t>刊物类型</t>
  </si>
  <si>
    <t>成果日期</t>
  </si>
  <si>
    <t>崔沛</t>
  </si>
  <si>
    <t>拖拉机发动机曲轴零部件有限元分析优化设计</t>
  </si>
  <si>
    <t>农机化研究</t>
  </si>
  <si>
    <t>高清冉</t>
  </si>
  <si>
    <t>农用无人机气流扰动翼疲劳有限元分析</t>
  </si>
  <si>
    <t>杨玉霞</t>
  </si>
  <si>
    <t>农用四旋翼飞行器避障系统设计——基于机器视觉和无线定位</t>
  </si>
  <si>
    <t>基于机器学习的采摘机器人动作执行效率优化研究</t>
  </si>
  <si>
    <t>柳国华</t>
  </si>
  <si>
    <t>食用农产品质量安全风险分析及监管建议</t>
  </si>
  <si>
    <t>食品安全质量检测学报</t>
  </si>
  <si>
    <t>2022-04-15</t>
  </si>
  <si>
    <t>赵海发</t>
  </si>
  <si>
    <t>基于机器学习的农用飞行器路径规划系统设计</t>
  </si>
  <si>
    <t>牛鑫</t>
  </si>
  <si>
    <t>基于FPGA的播种机自主导航控制系统设计</t>
  </si>
  <si>
    <t>2022-06-01</t>
  </si>
  <si>
    <t>段志霞</t>
  </si>
  <si>
    <t>船舶兴波运动的非线性现象算法研究与仿真</t>
  </si>
  <si>
    <t>舰船科学技术</t>
  </si>
  <si>
    <t>北大中文核心</t>
  </si>
  <si>
    <t>赵娜</t>
  </si>
  <si>
    <t>范双莉</t>
  </si>
  <si>
    <t>IVIM在移植肾排斥反应诊断中的应用</t>
  </si>
  <si>
    <t>影像科学与光化学</t>
  </si>
  <si>
    <t>赵月霞</t>
  </si>
  <si>
    <t>Decision support system for economic management of large enterprises based on artificial intelligence</t>
  </si>
  <si>
    <t>WIRELESS COMMUNICATIONS &amp;MOBILE COMPUTING</t>
  </si>
  <si>
    <t>SCI四区</t>
  </si>
  <si>
    <t>马小根</t>
  </si>
  <si>
    <t>Isolation and characterization of hepatoprotective xanthones from the fruits of Hovenia acerba Lindl</t>
  </si>
  <si>
    <t>Chemistry of Natural Compounds</t>
  </si>
  <si>
    <t>SCI二区</t>
  </si>
  <si>
    <t>李峰</t>
  </si>
  <si>
    <t>疫情防控下大学生健康档案管理与服务探研</t>
  </si>
  <si>
    <t>档案管理</t>
  </si>
  <si>
    <t>景兴利</t>
  </si>
  <si>
    <t>Suppressing traffic-driven epidemic spreading in multiplex networks by effective traffic-flow assignment strategy</t>
  </si>
  <si>
    <t>Physica A-statistical mechanics and its applications</t>
  </si>
  <si>
    <t>An efficient routing strategy for coupled spatial networks</t>
  </si>
  <si>
    <t>Modern Physics Letters B</t>
  </si>
  <si>
    <t>左国强</t>
  </si>
  <si>
    <t>化学研究与应用</t>
  </si>
  <si>
    <t>崔海燕</t>
  </si>
  <si>
    <t xml:space="preserve">化学试剂 </t>
  </si>
  <si>
    <t>硝酸铵-钼酸铵-微晶酚酞体系分离富集铅（Ⅱ）</t>
  </si>
  <si>
    <t>冶金分析</t>
  </si>
  <si>
    <t>张文生</t>
  </si>
  <si>
    <t>马科友</t>
  </si>
  <si>
    <t>碱溶—碳分法生产氧化铝过程中的质量控制</t>
  </si>
  <si>
    <t>有色金属（冶炼部分）</t>
  </si>
  <si>
    <t>大蒜提取物对冷鲜牛肉保鲜效果的研究</t>
  </si>
  <si>
    <t>食品科技</t>
  </si>
  <si>
    <t>2022-5-1</t>
  </si>
  <si>
    <t>郭江</t>
  </si>
  <si>
    <r>
      <rPr>
        <sz val="11"/>
        <color theme="1"/>
        <rFont val="宋体"/>
        <family val="3"/>
        <charset val="134"/>
        <scheme val="minor"/>
      </rPr>
      <t>B</t>
    </r>
    <r>
      <rPr>
        <vertAlign val="subscript"/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O</t>
    </r>
    <r>
      <rPr>
        <vertAlign val="subscript"/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3"/>
        <charset val="134"/>
        <scheme val="minor"/>
      </rPr>
      <t>对高铝低镁渣稳定性影响研究</t>
    </r>
  </si>
  <si>
    <t>矿产综合利用</t>
  </si>
  <si>
    <t>赵彩红</t>
  </si>
  <si>
    <t>基于植被及土壤生化特性分析旅游对草原生态的影响</t>
  </si>
  <si>
    <t>分子植物育种</t>
  </si>
  <si>
    <t>常慧萍</t>
  </si>
  <si>
    <t>基于惩罚函数的智能制造产品目标经济调度模型/Target Economic Scheduling Model of Intelligent Manufacturing Products Based on Penalty
Function</t>
  </si>
  <si>
    <t>International Journal of Manufacturing Technology and Management</t>
  </si>
  <si>
    <t>EI</t>
  </si>
  <si>
    <t>李虹飞</t>
  </si>
  <si>
    <t>无线传感网络中一种能耗均衡的分簇路由算法</t>
  </si>
  <si>
    <t>火力与指挥控制</t>
  </si>
  <si>
    <t>采摘机器人SEMG手势识别研究-基于RNN循环神经网络</t>
  </si>
  <si>
    <t>胡满红</t>
  </si>
  <si>
    <t>基于单片机和模糊PID的拖拉机空调电机控制系统</t>
  </si>
  <si>
    <t>田银磊</t>
  </si>
  <si>
    <t>基于神经网络的船舶通信网络异常数据识别</t>
  </si>
  <si>
    <t>船载红外辐射计数器的嵌入式人机交互系统设计</t>
  </si>
  <si>
    <t>张晓娜</t>
  </si>
  <si>
    <t>基于人工智能的英语教师教学能力体系构建研究</t>
  </si>
  <si>
    <t>Applied Bionics and Biomechanics</t>
  </si>
  <si>
    <t xml:space="preserve">支持向量机的船舶网络丢包率预测数学模型 </t>
  </si>
  <si>
    <t xml:space="preserve">舰船科学技术 </t>
  </si>
  <si>
    <t>邻甲酰基苯甲酸甲酯还原胺化/内酰胺化一锅法合成N-取代异吲哚-1-酮</t>
  </si>
  <si>
    <t>有机化学</t>
  </si>
  <si>
    <t>SCI三区，CSCD</t>
  </si>
  <si>
    <t>李晓乐</t>
  </si>
  <si>
    <t>复合石墨烯的废铅膏资源化利用新工艺</t>
  </si>
  <si>
    <t>姚娜</t>
  </si>
  <si>
    <t>Nb-Ti-V-Mo 微合金钢中复合碳化物的析出动力学</t>
  </si>
  <si>
    <t>钢铁钒钛</t>
  </si>
  <si>
    <t>苏文芝</t>
  </si>
  <si>
    <t xml:space="preserve">Electricity Network Security Monitoring Based on Bee Colony Algorithm </t>
  </si>
  <si>
    <t>International Transactions on Electrical Energy Systems</t>
  </si>
  <si>
    <t>2022.9.7</t>
  </si>
  <si>
    <t>张新军</t>
  </si>
  <si>
    <t>Neural Network Based on Health Monitoring Electrical Equipment Fault and Biomedical Diagnosis</t>
  </si>
  <si>
    <t>Computational Intelligence and Neuroscience</t>
  </si>
  <si>
    <t>高宁宁</t>
  </si>
  <si>
    <t>柯萨奇病毒感染相关病毒性心肌炎外周血CD80和CD86表达及意义</t>
  </si>
  <si>
    <t>中华医院感染学杂志</t>
  </si>
  <si>
    <t>张亚楠</t>
  </si>
  <si>
    <t>MC1R基因多态性与烧伤后创面感染易感性及免疫功能的关联</t>
    <phoneticPr fontId="14" type="noConversion"/>
  </si>
  <si>
    <t>张沛朋</t>
  </si>
  <si>
    <t>基于MCMC的无线传感器网络目标定位算法</t>
  </si>
  <si>
    <t>计算机工程与设计</t>
  </si>
  <si>
    <t>黄玉洁</t>
  </si>
  <si>
    <t>包装设计及产品营销与饲料企业发展探析</t>
  </si>
  <si>
    <t>中国饲料</t>
  </si>
  <si>
    <t>李小伟</t>
  </si>
  <si>
    <t>基于嵌入式的自主行驶采摘机器人避障系统研究</t>
    <phoneticPr fontId="14" type="noConversion"/>
  </si>
  <si>
    <t>北大中文核心</t>
    <phoneticPr fontId="14" type="noConversion"/>
  </si>
  <si>
    <t>刘波</t>
    <phoneticPr fontId="18" type="noConversion"/>
  </si>
  <si>
    <t>数控机床齿轮Fe-Ni-Cu-C-Mo-V合金粉末锻造研究</t>
  </si>
  <si>
    <t>锻压技术</t>
    <phoneticPr fontId="18" type="noConversion"/>
  </si>
  <si>
    <t>李艳钰</t>
  </si>
  <si>
    <t>基于有限元分析的拖拉机齿轮轴部件优化设计</t>
  </si>
  <si>
    <t>陈平</t>
  </si>
  <si>
    <t>一种负载预测感知的虚拟机合并与迁移策略</t>
  </si>
  <si>
    <t xml:space="preserve"> 计算机应用与软件</t>
  </si>
  <si>
    <t>郭丁铭</t>
  </si>
  <si>
    <t>CT与MRI在踝关节运动骨折分型中的应用</t>
  </si>
  <si>
    <t xml:space="preserve">影像科学与光化学
</t>
  </si>
  <si>
    <t>王亚利</t>
    <phoneticPr fontId="14" type="noConversion"/>
  </si>
  <si>
    <t>基于进化博弈模型的多层次云应用部署</t>
    <phoneticPr fontId="14" type="noConversion"/>
  </si>
  <si>
    <t>计算机应用与软件</t>
    <phoneticPr fontId="14" type="noConversion"/>
  </si>
  <si>
    <t>SCI三区</t>
    <phoneticPr fontId="14" type="noConversion"/>
  </si>
  <si>
    <t>左国强</t>
    <phoneticPr fontId="14" type="noConversion"/>
  </si>
  <si>
    <t>冶金分析</t>
    <phoneticPr fontId="14" type="noConversion"/>
  </si>
  <si>
    <t xml:space="preserve">邻菲罗啉-硫氰酸钾-水体系液固分离钴（Ⅱ） </t>
    <phoneticPr fontId="14" type="noConversion"/>
  </si>
  <si>
    <t>碘化钾-十六烷基三甲基溴化铵-水体系液固分离银的研究</t>
    <phoneticPr fontId="14" type="noConversion"/>
  </si>
  <si>
    <r>
      <t>纳米零价铁吸附法去除废水中的Pb</t>
    </r>
    <r>
      <rPr>
        <vertAlign val="superscript"/>
        <sz val="12"/>
        <color theme="1"/>
        <rFont val="宋体"/>
        <family val="3"/>
        <charset val="134"/>
        <scheme val="minor"/>
      </rPr>
      <t>2+</t>
    </r>
    <phoneticPr fontId="14" type="noConversion"/>
  </si>
  <si>
    <r>
      <t>冬凌草负载纳米零价铁吸附废水中的Pb</t>
    </r>
    <r>
      <rPr>
        <vertAlign val="superscript"/>
        <sz val="12"/>
        <rFont val="宋体"/>
        <family val="3"/>
        <charset val="134"/>
      </rPr>
      <t>2+</t>
    </r>
    <phoneticPr fontId="14" type="noConversion"/>
  </si>
  <si>
    <t>SCI四区</t>
    <phoneticPr fontId="14" type="noConversion"/>
  </si>
  <si>
    <t>奖励金额</t>
    <phoneticPr fontId="14" type="noConversion"/>
  </si>
  <si>
    <t>北大中文核心</t>
    <phoneticPr fontId="14" type="noConversion"/>
  </si>
  <si>
    <t>马小根</t>
    <phoneticPr fontId="14" type="noConversion"/>
  </si>
  <si>
    <t>Hovenia acerba Lindl.: An insight into botany, phytochemistry, bioactivity, quality control, and exploitation</t>
    <phoneticPr fontId="14" type="noConversion"/>
  </si>
  <si>
    <t>Journal of Food Biochemistry</t>
    <phoneticPr fontId="14" type="noConversion"/>
  </si>
  <si>
    <r>
      <t>S</t>
    </r>
    <r>
      <rPr>
        <sz val="11"/>
        <color theme="1"/>
        <rFont val="宋体"/>
        <family val="3"/>
        <charset val="134"/>
        <scheme val="minor"/>
      </rPr>
      <t>CI三区</t>
    </r>
    <phoneticPr fontId="14" type="noConversion"/>
  </si>
  <si>
    <t>序号</t>
    <phoneticPr fontId="14" type="noConversion"/>
  </si>
  <si>
    <t>谢振华</t>
  </si>
  <si>
    <t>Fatigue Monitoring and Recognition during Basketball Sports via Physiological Signal Analysis</t>
  </si>
  <si>
    <t>International Journal of Information System Modeling and Design</t>
  </si>
  <si>
    <t>孔卫丰</t>
  </si>
  <si>
    <t>Mental Health Evaluation Based on Visual Analysis Technology</t>
  </si>
  <si>
    <t>Journal of Healthcare Engineering</t>
  </si>
  <si>
    <t>楚红霞</t>
  </si>
  <si>
    <t>Research on 3D Jewelry Design Based on Virtual Reality Technology</t>
  </si>
  <si>
    <t xml:space="preserve">WIRELESS COMMUNICATIONS ＆ MOBILE COMPUTING	</t>
  </si>
  <si>
    <t>段志霞</t>
    <phoneticPr fontId="14" type="noConversion"/>
  </si>
  <si>
    <t xml:space="preserve">基于响应面分析的沙蟹汁制备工艺优化及其风味研究 </t>
    <phoneticPr fontId="14" type="noConversion"/>
  </si>
  <si>
    <t>中国调味品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</si>
</sst>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vertAlign val="subscript"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vertAlign val="superscript"/>
      <sz val="12"/>
      <color theme="1"/>
      <name val="宋体"/>
      <family val="3"/>
      <charset val="134"/>
      <scheme val="minor"/>
    </font>
    <font>
      <vertAlign val="superscript"/>
      <sz val="12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4" fontId="0" fillId="0" borderId="2" xfId="0" applyNumberFormat="1" applyFont="1" applyBorder="1" applyAlignment="1">
      <alignment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0" fillId="0" borderId="2" xfId="0" applyNumberFormat="1" applyBorder="1" applyAlignment="1">
      <alignment vertical="center" wrapText="1"/>
    </xf>
    <xf numFmtId="14" fontId="0" fillId="0" borderId="2" xfId="0" applyNumberForma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2" fillId="0" borderId="2" xfId="2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2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4" fontId="0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Font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14" fontId="21" fillId="2" borderId="2" xfId="0" applyNumberFormat="1" applyFont="1" applyFill="1" applyBorder="1" applyAlignment="1">
      <alignment horizontal="left" vertical="center" wrapText="1"/>
    </xf>
    <xf numFmtId="14" fontId="21" fillId="2" borderId="2" xfId="0" applyNumberFormat="1" applyFon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14" fontId="12" fillId="2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4" fontId="0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14" fontId="12" fillId="2" borderId="2" xfId="0" applyNumberFormat="1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14" fontId="11" fillId="2" borderId="2" xfId="0" applyNumberFormat="1" applyFont="1" applyFill="1" applyBorder="1" applyAlignment="1">
      <alignment horizontal="left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4" fontId="24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6"/>
  <sheetViews>
    <sheetView tabSelected="1" topLeftCell="A50" zoomScale="115" zoomScaleNormal="115" workbookViewId="0">
      <selection activeCell="D40" sqref="D40"/>
    </sheetView>
  </sheetViews>
  <sheetFormatPr defaultColWidth="9" defaultRowHeight="14.25" x14ac:dyDescent="0.15"/>
  <cols>
    <col min="1" max="1" width="9" style="9"/>
    <col min="2" max="2" width="12.75" style="4" customWidth="1"/>
    <col min="3" max="3" width="30.875" style="6" customWidth="1"/>
    <col min="4" max="4" width="20.75" style="7" customWidth="1"/>
    <col min="5" max="5" width="18.25" style="4" customWidth="1"/>
    <col min="6" max="6" width="13.25" style="8" customWidth="1"/>
    <col min="7" max="7" width="14.5" style="9" customWidth="1"/>
    <col min="8" max="16384" width="9" style="9"/>
  </cols>
  <sheetData>
    <row r="1" spans="1:7" ht="37.9" customHeight="1" x14ac:dyDescent="0.15">
      <c r="B1" s="88"/>
      <c r="C1" s="88"/>
      <c r="D1" s="88"/>
      <c r="E1" s="88"/>
      <c r="F1" s="88"/>
    </row>
    <row r="2" spans="1:7" s="1" customFormat="1" ht="45.75" customHeight="1" x14ac:dyDescent="0.15">
      <c r="A2" s="52" t="s">
        <v>140</v>
      </c>
      <c r="B2" s="10" t="s">
        <v>0</v>
      </c>
      <c r="C2" s="11" t="s">
        <v>1</v>
      </c>
      <c r="D2" s="12" t="s">
        <v>2</v>
      </c>
      <c r="E2" s="10" t="s">
        <v>3</v>
      </c>
      <c r="F2" s="11" t="s">
        <v>4</v>
      </c>
      <c r="G2" s="52" t="s">
        <v>134</v>
      </c>
    </row>
    <row r="3" spans="1:7" s="2" customFormat="1" ht="49.5" customHeight="1" x14ac:dyDescent="0.15">
      <c r="A3" s="13">
        <v>1</v>
      </c>
      <c r="B3" s="14" t="s">
        <v>5</v>
      </c>
      <c r="C3" s="15" t="s">
        <v>6</v>
      </c>
      <c r="D3" s="16" t="s">
        <v>7</v>
      </c>
      <c r="E3" s="58" t="s">
        <v>135</v>
      </c>
      <c r="F3" s="18">
        <v>44635</v>
      </c>
      <c r="G3" s="13">
        <v>2000</v>
      </c>
    </row>
    <row r="4" spans="1:7" s="3" customFormat="1" ht="52.5" customHeight="1" x14ac:dyDescent="0.15">
      <c r="A4" s="13">
        <v>2</v>
      </c>
      <c r="B4" s="14" t="s">
        <v>8</v>
      </c>
      <c r="C4" s="15" t="s">
        <v>9</v>
      </c>
      <c r="D4" s="19" t="s">
        <v>7</v>
      </c>
      <c r="E4" s="20" t="s">
        <v>25</v>
      </c>
      <c r="F4" s="18">
        <v>44593</v>
      </c>
      <c r="G4" s="13">
        <v>2000</v>
      </c>
    </row>
    <row r="5" spans="1:7" s="4" customFormat="1" ht="52.5" customHeight="1" x14ac:dyDescent="0.15">
      <c r="A5" s="13">
        <v>3</v>
      </c>
      <c r="B5" s="14" t="s">
        <v>10</v>
      </c>
      <c r="C5" s="15" t="s">
        <v>11</v>
      </c>
      <c r="D5" s="16" t="s">
        <v>7</v>
      </c>
      <c r="E5" s="17" t="s">
        <v>25</v>
      </c>
      <c r="F5" s="18">
        <v>44682</v>
      </c>
      <c r="G5" s="13">
        <v>2000</v>
      </c>
    </row>
    <row r="6" spans="1:7" s="4" customFormat="1" ht="52.5" customHeight="1" x14ac:dyDescent="0.15">
      <c r="A6" s="13">
        <v>4</v>
      </c>
      <c r="B6" s="14" t="s">
        <v>10</v>
      </c>
      <c r="C6" s="15" t="s">
        <v>12</v>
      </c>
      <c r="D6" s="16" t="s">
        <v>7</v>
      </c>
      <c r="E6" s="17" t="s">
        <v>25</v>
      </c>
      <c r="F6" s="18">
        <v>44713</v>
      </c>
      <c r="G6" s="13">
        <v>2000</v>
      </c>
    </row>
    <row r="7" spans="1:7" s="5" customFormat="1" ht="72.75" customHeight="1" x14ac:dyDescent="0.15">
      <c r="A7" s="13">
        <v>5</v>
      </c>
      <c r="B7" s="26" t="s">
        <v>120</v>
      </c>
      <c r="C7" s="61" t="s">
        <v>121</v>
      </c>
      <c r="D7" s="62" t="s">
        <v>122</v>
      </c>
      <c r="E7" s="63" t="s">
        <v>25</v>
      </c>
      <c r="F7" s="64">
        <v>44875</v>
      </c>
      <c r="G7" s="13">
        <v>2000</v>
      </c>
    </row>
    <row r="8" spans="1:7" s="2" customFormat="1" ht="96" customHeight="1" x14ac:dyDescent="0.15">
      <c r="A8" s="13">
        <v>6</v>
      </c>
      <c r="B8" s="22" t="s">
        <v>13</v>
      </c>
      <c r="C8" s="15" t="s">
        <v>14</v>
      </c>
      <c r="D8" s="23" t="s">
        <v>15</v>
      </c>
      <c r="E8" s="17" t="s">
        <v>25</v>
      </c>
      <c r="F8" s="24" t="s">
        <v>16</v>
      </c>
      <c r="G8" s="13">
        <v>2000</v>
      </c>
    </row>
    <row r="9" spans="1:7" s="2" customFormat="1" ht="60.75" customHeight="1" x14ac:dyDescent="0.15">
      <c r="A9" s="13">
        <v>7</v>
      </c>
      <c r="B9" s="14" t="s">
        <v>17</v>
      </c>
      <c r="C9" s="15" t="s">
        <v>18</v>
      </c>
      <c r="D9" s="16" t="s">
        <v>7</v>
      </c>
      <c r="E9" s="17" t="s">
        <v>25</v>
      </c>
      <c r="F9" s="18">
        <v>44652</v>
      </c>
      <c r="G9" s="13">
        <v>2000</v>
      </c>
    </row>
    <row r="10" spans="1:7" s="2" customFormat="1" ht="60.75" customHeight="1" x14ac:dyDescent="0.15">
      <c r="A10" s="13">
        <v>8</v>
      </c>
      <c r="B10" s="13" t="s">
        <v>19</v>
      </c>
      <c r="C10" s="15" t="s">
        <v>20</v>
      </c>
      <c r="D10" s="23" t="s">
        <v>7</v>
      </c>
      <c r="E10" s="17" t="s">
        <v>25</v>
      </c>
      <c r="F10" s="25" t="s">
        <v>21</v>
      </c>
      <c r="G10" s="13">
        <v>2000</v>
      </c>
    </row>
    <row r="11" spans="1:7" s="5" customFormat="1" ht="60.75" customHeight="1" x14ac:dyDescent="0.15">
      <c r="A11" s="13">
        <v>9</v>
      </c>
      <c r="B11" s="72" t="s">
        <v>22</v>
      </c>
      <c r="C11" s="73" t="s">
        <v>23</v>
      </c>
      <c r="D11" s="74" t="s">
        <v>24</v>
      </c>
      <c r="E11" s="75" t="s">
        <v>25</v>
      </c>
      <c r="F11" s="76">
        <v>44722</v>
      </c>
      <c r="G11" s="13">
        <v>2000</v>
      </c>
    </row>
    <row r="12" spans="1:7" s="2" customFormat="1" ht="67.5" customHeight="1" x14ac:dyDescent="0.15">
      <c r="A12" s="13">
        <v>10</v>
      </c>
      <c r="B12" s="13" t="s">
        <v>27</v>
      </c>
      <c r="C12" s="15" t="s">
        <v>28</v>
      </c>
      <c r="D12" s="23" t="s">
        <v>29</v>
      </c>
      <c r="E12" s="17" t="s">
        <v>25</v>
      </c>
      <c r="F12" s="18">
        <v>44696</v>
      </c>
      <c r="G12" s="13">
        <v>2000</v>
      </c>
    </row>
    <row r="13" spans="1:7" s="5" customFormat="1" ht="70.5" customHeight="1" x14ac:dyDescent="0.15">
      <c r="A13" s="13">
        <v>11</v>
      </c>
      <c r="B13" s="31" t="s">
        <v>38</v>
      </c>
      <c r="C13" s="32" t="s">
        <v>39</v>
      </c>
      <c r="D13" s="33" t="s">
        <v>40</v>
      </c>
      <c r="E13" s="17" t="s">
        <v>25</v>
      </c>
      <c r="F13" s="34">
        <v>44573</v>
      </c>
      <c r="G13" s="13">
        <v>2000</v>
      </c>
    </row>
    <row r="14" spans="1:7" s="5" customFormat="1" ht="82.5" customHeight="1" x14ac:dyDescent="0.15">
      <c r="A14" s="13">
        <v>12</v>
      </c>
      <c r="B14" s="26" t="s">
        <v>46</v>
      </c>
      <c r="C14" s="27" t="s">
        <v>130</v>
      </c>
      <c r="D14" s="28" t="s">
        <v>47</v>
      </c>
      <c r="E14" s="29" t="s">
        <v>25</v>
      </c>
      <c r="F14" s="30">
        <v>44576</v>
      </c>
      <c r="G14" s="13">
        <v>2000</v>
      </c>
    </row>
    <row r="15" spans="1:7" s="5" customFormat="1" ht="82.5" customHeight="1" x14ac:dyDescent="0.15">
      <c r="A15" s="13">
        <v>13</v>
      </c>
      <c r="B15" s="35" t="s">
        <v>46</v>
      </c>
      <c r="C15" s="36" t="s">
        <v>131</v>
      </c>
      <c r="D15" s="37" t="s">
        <v>49</v>
      </c>
      <c r="E15" s="35" t="s">
        <v>25</v>
      </c>
      <c r="F15" s="30">
        <v>44727</v>
      </c>
      <c r="G15" s="13">
        <v>2000</v>
      </c>
    </row>
    <row r="16" spans="1:7" s="2" customFormat="1" ht="39.950000000000003" customHeight="1" x14ac:dyDescent="0.15">
      <c r="A16" s="13">
        <v>14</v>
      </c>
      <c r="B16" s="35" t="s">
        <v>46</v>
      </c>
      <c r="C16" s="36" t="s">
        <v>50</v>
      </c>
      <c r="D16" s="37" t="s">
        <v>51</v>
      </c>
      <c r="E16" s="29" t="s">
        <v>25</v>
      </c>
      <c r="F16" s="30">
        <v>44666</v>
      </c>
      <c r="G16" s="13">
        <v>2000</v>
      </c>
    </row>
    <row r="17" spans="1:7" s="2" customFormat="1" ht="91.5" customHeight="1" x14ac:dyDescent="0.15">
      <c r="A17" s="13">
        <v>15</v>
      </c>
      <c r="B17" s="38" t="s">
        <v>53</v>
      </c>
      <c r="C17" s="39" t="s">
        <v>54</v>
      </c>
      <c r="D17" s="40" t="s">
        <v>55</v>
      </c>
      <c r="E17" s="41" t="s">
        <v>25</v>
      </c>
      <c r="F17" s="42">
        <v>44604</v>
      </c>
      <c r="G17" s="13">
        <v>2000</v>
      </c>
    </row>
    <row r="18" spans="1:7" s="2" customFormat="1" ht="60.75" customHeight="1" x14ac:dyDescent="0.15">
      <c r="A18" s="13">
        <v>16</v>
      </c>
      <c r="B18" s="13" t="s">
        <v>48</v>
      </c>
      <c r="C18" s="15" t="s">
        <v>56</v>
      </c>
      <c r="D18" s="23" t="s">
        <v>57</v>
      </c>
      <c r="E18" s="41" t="s">
        <v>25</v>
      </c>
      <c r="F18" s="25" t="s">
        <v>58</v>
      </c>
      <c r="G18" s="13">
        <v>2000</v>
      </c>
    </row>
    <row r="19" spans="1:7" s="5" customFormat="1" ht="39.950000000000003" customHeight="1" x14ac:dyDescent="0.15">
      <c r="A19" s="13">
        <v>17</v>
      </c>
      <c r="B19" s="13" t="s">
        <v>59</v>
      </c>
      <c r="C19" s="43" t="s">
        <v>60</v>
      </c>
      <c r="D19" s="44" t="s">
        <v>61</v>
      </c>
      <c r="E19" s="41" t="s">
        <v>25</v>
      </c>
      <c r="F19" s="18">
        <v>44617</v>
      </c>
      <c r="G19" s="13">
        <v>2000</v>
      </c>
    </row>
    <row r="20" spans="1:7" s="5" customFormat="1" ht="39.950000000000003" customHeight="1" x14ac:dyDescent="0.15">
      <c r="A20" s="13">
        <v>18</v>
      </c>
      <c r="B20" s="14" t="s">
        <v>62</v>
      </c>
      <c r="C20" s="15" t="s">
        <v>63</v>
      </c>
      <c r="D20" s="16" t="s">
        <v>64</v>
      </c>
      <c r="E20" s="17" t="s">
        <v>25</v>
      </c>
      <c r="F20" s="18">
        <v>44818</v>
      </c>
      <c r="G20" s="13">
        <v>2000</v>
      </c>
    </row>
    <row r="21" spans="1:7" s="5" customFormat="1" ht="39.950000000000003" customHeight="1" x14ac:dyDescent="0.15">
      <c r="A21" s="13">
        <v>19</v>
      </c>
      <c r="B21" s="65" t="s">
        <v>69</v>
      </c>
      <c r="C21" s="71" t="s">
        <v>70</v>
      </c>
      <c r="D21" s="81" t="s">
        <v>71</v>
      </c>
      <c r="E21" s="65" t="s">
        <v>25</v>
      </c>
      <c r="F21" s="30">
        <v>44835</v>
      </c>
      <c r="G21" s="13">
        <v>2000</v>
      </c>
    </row>
    <row r="22" spans="1:7" s="2" customFormat="1" ht="39.950000000000003" customHeight="1" x14ac:dyDescent="0.15">
      <c r="A22" s="13">
        <v>20</v>
      </c>
      <c r="B22" s="65" t="s">
        <v>69</v>
      </c>
      <c r="C22" s="27" t="s">
        <v>72</v>
      </c>
      <c r="D22" s="70" t="s">
        <v>7</v>
      </c>
      <c r="E22" s="65" t="s">
        <v>25</v>
      </c>
      <c r="F22" s="30">
        <v>44682</v>
      </c>
      <c r="G22" s="13">
        <v>2000</v>
      </c>
    </row>
    <row r="23" spans="1:7" s="2" customFormat="1" ht="39.950000000000003" customHeight="1" x14ac:dyDescent="0.15">
      <c r="A23" s="13">
        <v>21</v>
      </c>
      <c r="B23" s="26" t="s">
        <v>73</v>
      </c>
      <c r="C23" s="27" t="s">
        <v>74</v>
      </c>
      <c r="D23" s="70" t="s">
        <v>7</v>
      </c>
      <c r="E23" s="65" t="s">
        <v>25</v>
      </c>
      <c r="F23" s="30">
        <v>44652</v>
      </c>
      <c r="G23" s="13">
        <v>2000</v>
      </c>
    </row>
    <row r="24" spans="1:7" s="2" customFormat="1" ht="39.950000000000003" customHeight="1" x14ac:dyDescent="0.15">
      <c r="A24" s="13">
        <v>22</v>
      </c>
      <c r="B24" s="14" t="s">
        <v>75</v>
      </c>
      <c r="C24" s="15" t="s">
        <v>76</v>
      </c>
      <c r="D24" s="23" t="s">
        <v>24</v>
      </c>
      <c r="E24" s="17" t="s">
        <v>25</v>
      </c>
      <c r="F24" s="46">
        <v>44827</v>
      </c>
      <c r="G24" s="13">
        <v>2000</v>
      </c>
    </row>
    <row r="25" spans="1:7" s="2" customFormat="1" ht="57" customHeight="1" x14ac:dyDescent="0.15">
      <c r="A25" s="13">
        <v>23</v>
      </c>
      <c r="B25" s="14" t="s">
        <v>75</v>
      </c>
      <c r="C25" s="15" t="s">
        <v>77</v>
      </c>
      <c r="D25" s="23" t="s">
        <v>24</v>
      </c>
      <c r="E25" s="17" t="s">
        <v>25</v>
      </c>
      <c r="F25" s="46">
        <v>44839</v>
      </c>
      <c r="G25" s="13">
        <v>2000</v>
      </c>
    </row>
    <row r="26" spans="1:7" s="2" customFormat="1" ht="60.75" customHeight="1" x14ac:dyDescent="0.15">
      <c r="A26" s="13">
        <v>24</v>
      </c>
      <c r="B26" s="26" t="s">
        <v>26</v>
      </c>
      <c r="C26" s="61" t="s">
        <v>81</v>
      </c>
      <c r="D26" s="49" t="s">
        <v>82</v>
      </c>
      <c r="E26" s="29" t="s">
        <v>25</v>
      </c>
      <c r="F26" s="30">
        <v>44701</v>
      </c>
      <c r="G26" s="13">
        <v>2000</v>
      </c>
    </row>
    <row r="27" spans="1:7" s="5" customFormat="1" ht="51.75" customHeight="1" x14ac:dyDescent="0.15">
      <c r="A27" s="13">
        <v>25</v>
      </c>
      <c r="B27" s="26" t="s">
        <v>86</v>
      </c>
      <c r="C27" s="27" t="s">
        <v>87</v>
      </c>
      <c r="D27" s="70" t="s">
        <v>55</v>
      </c>
      <c r="E27" s="29" t="s">
        <v>25</v>
      </c>
      <c r="F27" s="30">
        <v>44803</v>
      </c>
      <c r="G27" s="13">
        <v>2000</v>
      </c>
    </row>
    <row r="28" spans="1:7" s="5" customFormat="1" ht="63" customHeight="1" x14ac:dyDescent="0.15">
      <c r="A28" s="13">
        <v>26</v>
      </c>
      <c r="B28" s="26" t="s">
        <v>88</v>
      </c>
      <c r="C28" s="49" t="s">
        <v>89</v>
      </c>
      <c r="D28" s="70" t="s">
        <v>90</v>
      </c>
      <c r="E28" s="29" t="s">
        <v>25</v>
      </c>
      <c r="F28" s="30">
        <v>44804</v>
      </c>
      <c r="G28" s="13">
        <v>2000</v>
      </c>
    </row>
    <row r="29" spans="1:7" s="5" customFormat="1" ht="65.25" customHeight="1" x14ac:dyDescent="0.15">
      <c r="A29" s="13">
        <v>27</v>
      </c>
      <c r="B29" s="26" t="s">
        <v>127</v>
      </c>
      <c r="C29" s="27" t="s">
        <v>129</v>
      </c>
      <c r="D29" s="28" t="s">
        <v>128</v>
      </c>
      <c r="E29" s="69" t="s">
        <v>25</v>
      </c>
      <c r="F29" s="30">
        <v>44910</v>
      </c>
      <c r="G29" s="13">
        <v>2000</v>
      </c>
    </row>
    <row r="30" spans="1:7" s="2" customFormat="1" ht="39.950000000000003" customHeight="1" x14ac:dyDescent="0.15">
      <c r="A30" s="13">
        <v>28</v>
      </c>
      <c r="B30" s="26" t="s">
        <v>46</v>
      </c>
      <c r="C30" s="71" t="s">
        <v>132</v>
      </c>
      <c r="D30" s="70" t="s">
        <v>55</v>
      </c>
      <c r="E30" s="29" t="s">
        <v>25</v>
      </c>
      <c r="F30" s="30">
        <v>44849</v>
      </c>
      <c r="G30" s="13">
        <v>2000</v>
      </c>
    </row>
    <row r="31" spans="1:7" s="2" customFormat="1" ht="53.25" customHeight="1" x14ac:dyDescent="0.15">
      <c r="A31" s="13">
        <v>29</v>
      </c>
      <c r="B31" s="14" t="s">
        <v>98</v>
      </c>
      <c r="C31" s="53" t="s">
        <v>99</v>
      </c>
      <c r="D31" s="53" t="s">
        <v>100</v>
      </c>
      <c r="E31" s="20" t="s">
        <v>25</v>
      </c>
      <c r="F31" s="20">
        <v>44621</v>
      </c>
      <c r="G31" s="13">
        <v>2000</v>
      </c>
    </row>
    <row r="32" spans="1:7" s="2" customFormat="1" ht="53.25" customHeight="1" x14ac:dyDescent="0.15">
      <c r="A32" s="13">
        <v>30</v>
      </c>
      <c r="B32" s="54" t="s">
        <v>101</v>
      </c>
      <c r="C32" s="55" t="s">
        <v>102</v>
      </c>
      <c r="D32" s="55" t="s">
        <v>100</v>
      </c>
      <c r="E32" s="59" t="s">
        <v>25</v>
      </c>
      <c r="F32" s="56">
        <v>44621</v>
      </c>
      <c r="G32" s="13">
        <v>2000</v>
      </c>
    </row>
    <row r="33" spans="1:7" s="5" customFormat="1" ht="53.25" customHeight="1" x14ac:dyDescent="0.15">
      <c r="A33" s="13">
        <v>31</v>
      </c>
      <c r="B33" s="20" t="s">
        <v>103</v>
      </c>
      <c r="C33" s="15" t="s">
        <v>104</v>
      </c>
      <c r="D33" s="57" t="s">
        <v>105</v>
      </c>
      <c r="E33" s="20" t="s">
        <v>25</v>
      </c>
      <c r="F33" s="20">
        <v>44758</v>
      </c>
      <c r="G33" s="13">
        <v>2000</v>
      </c>
    </row>
    <row r="34" spans="1:7" s="2" customFormat="1" ht="51.75" customHeight="1" x14ac:dyDescent="0.15">
      <c r="A34" s="13">
        <v>32</v>
      </c>
      <c r="B34" s="14" t="s">
        <v>106</v>
      </c>
      <c r="C34" s="32" t="s">
        <v>107</v>
      </c>
      <c r="D34" s="32" t="s">
        <v>108</v>
      </c>
      <c r="E34" s="20" t="s">
        <v>25</v>
      </c>
      <c r="F34" s="20">
        <v>44762</v>
      </c>
      <c r="G34" s="13">
        <v>2000</v>
      </c>
    </row>
    <row r="35" spans="1:7" s="5" customFormat="1" ht="69.75" customHeight="1" x14ac:dyDescent="0.15">
      <c r="A35" s="13">
        <v>33</v>
      </c>
      <c r="B35" s="65" t="s">
        <v>109</v>
      </c>
      <c r="C35" s="27" t="s">
        <v>110</v>
      </c>
      <c r="D35" s="77" t="s">
        <v>7</v>
      </c>
      <c r="E35" s="67" t="s">
        <v>111</v>
      </c>
      <c r="F35" s="64">
        <v>44150</v>
      </c>
      <c r="G35" s="13">
        <v>2000</v>
      </c>
    </row>
    <row r="36" spans="1:7" s="5" customFormat="1" ht="69.75" customHeight="1" x14ac:dyDescent="0.15">
      <c r="A36" s="13">
        <v>34</v>
      </c>
      <c r="B36" s="65" t="s">
        <v>112</v>
      </c>
      <c r="C36" s="78" t="s">
        <v>113</v>
      </c>
      <c r="D36" s="79" t="s">
        <v>114</v>
      </c>
      <c r="E36" s="80" t="s">
        <v>25</v>
      </c>
      <c r="F36" s="64">
        <v>44829</v>
      </c>
      <c r="G36" s="13">
        <v>2000</v>
      </c>
    </row>
    <row r="37" spans="1:7" s="2" customFormat="1" ht="54.75" customHeight="1" x14ac:dyDescent="0.15">
      <c r="A37" s="13">
        <v>35</v>
      </c>
      <c r="B37" s="65" t="s">
        <v>115</v>
      </c>
      <c r="C37" s="27" t="s">
        <v>116</v>
      </c>
      <c r="D37" s="77" t="s">
        <v>7</v>
      </c>
      <c r="E37" s="67" t="s">
        <v>25</v>
      </c>
      <c r="F37" s="64">
        <v>44896</v>
      </c>
      <c r="G37" s="13">
        <v>2000</v>
      </c>
    </row>
    <row r="38" spans="1:7" s="5" customFormat="1" ht="69.75" customHeight="1" x14ac:dyDescent="0.15">
      <c r="A38" s="13">
        <v>36</v>
      </c>
      <c r="B38" s="14" t="s">
        <v>117</v>
      </c>
      <c r="C38" s="60" t="s">
        <v>118</v>
      </c>
      <c r="D38" s="60" t="s">
        <v>119</v>
      </c>
      <c r="E38" s="14" t="s">
        <v>25</v>
      </c>
      <c r="F38" s="20">
        <v>44816</v>
      </c>
      <c r="G38" s="13">
        <v>2000</v>
      </c>
    </row>
    <row r="39" spans="1:7" s="5" customFormat="1" ht="69.75" customHeight="1" x14ac:dyDescent="0.15">
      <c r="A39" s="13">
        <v>37</v>
      </c>
      <c r="B39" s="65" t="s">
        <v>123</v>
      </c>
      <c r="C39" s="66" t="s">
        <v>124</v>
      </c>
      <c r="D39" s="67" t="s">
        <v>125</v>
      </c>
      <c r="E39" s="67" t="s">
        <v>25</v>
      </c>
      <c r="F39" s="64">
        <v>44816</v>
      </c>
      <c r="G39" s="13">
        <v>2000</v>
      </c>
    </row>
    <row r="40" spans="1:7" s="5" customFormat="1" ht="69.75" customHeight="1" x14ac:dyDescent="0.15">
      <c r="A40" s="13">
        <v>38</v>
      </c>
      <c r="B40" s="26" t="s">
        <v>150</v>
      </c>
      <c r="C40" s="27" t="s">
        <v>151</v>
      </c>
      <c r="D40" s="28" t="s">
        <v>152</v>
      </c>
      <c r="E40" s="69" t="s">
        <v>25</v>
      </c>
      <c r="F40" s="30">
        <v>44905</v>
      </c>
      <c r="G40" s="13">
        <v>2000</v>
      </c>
    </row>
    <row r="41" spans="1:7" s="5" customFormat="1" ht="86.1" customHeight="1" x14ac:dyDescent="0.15">
      <c r="A41" s="13">
        <v>39</v>
      </c>
      <c r="B41" s="26" t="s">
        <v>30</v>
      </c>
      <c r="C41" s="27" t="s">
        <v>31</v>
      </c>
      <c r="D41" s="28" t="s">
        <v>32</v>
      </c>
      <c r="E41" s="29" t="s">
        <v>33</v>
      </c>
      <c r="F41" s="30">
        <v>44690</v>
      </c>
      <c r="G41" s="13">
        <v>2000</v>
      </c>
    </row>
    <row r="42" spans="1:7" s="5" customFormat="1" ht="69.75" customHeight="1" x14ac:dyDescent="0.15">
      <c r="A42" s="13">
        <v>40</v>
      </c>
      <c r="B42" s="26" t="s">
        <v>34</v>
      </c>
      <c r="C42" s="27" t="s">
        <v>35</v>
      </c>
      <c r="D42" s="28" t="s">
        <v>36</v>
      </c>
      <c r="E42" s="29" t="s">
        <v>33</v>
      </c>
      <c r="F42" s="30">
        <v>44684</v>
      </c>
      <c r="G42" s="13">
        <v>2000</v>
      </c>
    </row>
    <row r="43" spans="1:7" s="5" customFormat="1" ht="82.5" customHeight="1" x14ac:dyDescent="0.15">
      <c r="A43" s="13">
        <v>41</v>
      </c>
      <c r="B43" s="82" t="s">
        <v>136</v>
      </c>
      <c r="C43" s="27" t="s">
        <v>137</v>
      </c>
      <c r="D43" s="28" t="s">
        <v>138</v>
      </c>
      <c r="E43" s="67" t="s">
        <v>139</v>
      </c>
      <c r="F43" s="30">
        <v>44820</v>
      </c>
      <c r="G43" s="13">
        <v>2000</v>
      </c>
    </row>
    <row r="44" spans="1:7" s="2" customFormat="1" ht="86.25" customHeight="1" x14ac:dyDescent="0.15">
      <c r="A44" s="13">
        <v>42</v>
      </c>
      <c r="B44" s="31" t="s">
        <v>41</v>
      </c>
      <c r="C44" s="32" t="s">
        <v>42</v>
      </c>
      <c r="D44" s="33" t="s">
        <v>43</v>
      </c>
      <c r="E44" s="17" t="s">
        <v>37</v>
      </c>
      <c r="F44" s="34">
        <v>44696</v>
      </c>
      <c r="G44" s="13">
        <v>5000</v>
      </c>
    </row>
    <row r="45" spans="1:7" s="2" customFormat="1" ht="69.75" customHeight="1" x14ac:dyDescent="0.15">
      <c r="A45" s="13">
        <v>43</v>
      </c>
      <c r="B45" s="14" t="s">
        <v>41</v>
      </c>
      <c r="C45" s="15" t="s">
        <v>44</v>
      </c>
      <c r="D45" s="23" t="s">
        <v>45</v>
      </c>
      <c r="E45" s="13" t="s">
        <v>33</v>
      </c>
      <c r="F45" s="18">
        <v>44617</v>
      </c>
      <c r="G45" s="13">
        <v>2000</v>
      </c>
    </row>
    <row r="46" spans="1:7" s="5" customFormat="1" ht="90.75" customHeight="1" x14ac:dyDescent="0.15">
      <c r="A46" s="13">
        <v>44</v>
      </c>
      <c r="B46" s="14" t="s">
        <v>65</v>
      </c>
      <c r="C46" s="45" t="s">
        <v>66</v>
      </c>
      <c r="D46" s="16" t="s">
        <v>67</v>
      </c>
      <c r="E46" s="17" t="s">
        <v>68</v>
      </c>
      <c r="F46" s="18">
        <v>44727</v>
      </c>
      <c r="G46" s="13">
        <v>2000</v>
      </c>
    </row>
    <row r="47" spans="1:7" s="68" customFormat="1" ht="69.75" customHeight="1" x14ac:dyDescent="0.15">
      <c r="A47" s="13">
        <v>45</v>
      </c>
      <c r="B47" s="47" t="s">
        <v>78</v>
      </c>
      <c r="C47" s="15" t="s">
        <v>79</v>
      </c>
      <c r="D47" s="16" t="s">
        <v>80</v>
      </c>
      <c r="E47" s="48" t="s">
        <v>33</v>
      </c>
      <c r="F47" s="18">
        <v>44764</v>
      </c>
      <c r="G47" s="13">
        <v>2000</v>
      </c>
    </row>
    <row r="48" spans="1:7" s="68" customFormat="1" ht="69.75" customHeight="1" x14ac:dyDescent="0.15">
      <c r="A48" s="13">
        <v>46</v>
      </c>
      <c r="B48" s="14" t="s">
        <v>52</v>
      </c>
      <c r="C48" s="15" t="s">
        <v>83</v>
      </c>
      <c r="D48" s="16" t="s">
        <v>84</v>
      </c>
      <c r="E48" s="17" t="s">
        <v>85</v>
      </c>
      <c r="F48" s="18">
        <v>44774</v>
      </c>
      <c r="G48" s="13">
        <v>5000</v>
      </c>
    </row>
    <row r="49" spans="1:7" ht="69.75" customHeight="1" x14ac:dyDescent="0.15">
      <c r="A49" s="13">
        <v>47</v>
      </c>
      <c r="B49" s="13" t="s">
        <v>91</v>
      </c>
      <c r="C49" s="15" t="s">
        <v>92</v>
      </c>
      <c r="D49" s="15" t="s">
        <v>93</v>
      </c>
      <c r="E49" s="58" t="s">
        <v>133</v>
      </c>
      <c r="F49" s="41" t="s">
        <v>94</v>
      </c>
      <c r="G49" s="13">
        <v>2000</v>
      </c>
    </row>
    <row r="50" spans="1:7" s="68" customFormat="1" ht="71.25" customHeight="1" x14ac:dyDescent="0.15">
      <c r="A50" s="13">
        <v>48</v>
      </c>
      <c r="B50" s="14" t="s">
        <v>95</v>
      </c>
      <c r="C50" s="21" t="s">
        <v>96</v>
      </c>
      <c r="D50" s="21" t="s">
        <v>97</v>
      </c>
      <c r="E50" s="59" t="s">
        <v>126</v>
      </c>
      <c r="F50" s="20">
        <v>44794</v>
      </c>
      <c r="G50" s="13">
        <v>2000</v>
      </c>
    </row>
    <row r="51" spans="1:7" s="68" customFormat="1" ht="76.5" customHeight="1" x14ac:dyDescent="0.15">
      <c r="A51" s="13">
        <v>49</v>
      </c>
      <c r="B51" s="14" t="s">
        <v>141</v>
      </c>
      <c r="C51" s="21" t="s">
        <v>142</v>
      </c>
      <c r="D51" s="21" t="s">
        <v>143</v>
      </c>
      <c r="E51" s="59" t="s">
        <v>68</v>
      </c>
      <c r="F51" s="20">
        <v>44652</v>
      </c>
      <c r="G51" s="13">
        <v>2000</v>
      </c>
    </row>
    <row r="52" spans="1:7" s="68" customFormat="1" ht="76.5" customHeight="1" x14ac:dyDescent="0.15">
      <c r="A52" s="13">
        <v>50</v>
      </c>
      <c r="B52" s="82" t="s">
        <v>144</v>
      </c>
      <c r="C52" s="83" t="s">
        <v>145</v>
      </c>
      <c r="D52" s="84" t="s">
        <v>146</v>
      </c>
      <c r="E52" s="82" t="s">
        <v>133</v>
      </c>
      <c r="F52" s="67">
        <v>44628</v>
      </c>
      <c r="G52" s="13">
        <v>2000</v>
      </c>
    </row>
    <row r="53" spans="1:7" s="68" customFormat="1" ht="76.5" customHeight="1" x14ac:dyDescent="0.15">
      <c r="A53" s="13">
        <v>51</v>
      </c>
      <c r="B53" s="85" t="s">
        <v>147</v>
      </c>
      <c r="C53" s="83" t="s">
        <v>148</v>
      </c>
      <c r="D53" s="83" t="s">
        <v>149</v>
      </c>
      <c r="E53" s="86" t="s">
        <v>126</v>
      </c>
      <c r="F53" s="87">
        <v>44853</v>
      </c>
      <c r="G53" s="13">
        <v>2000</v>
      </c>
    </row>
    <row r="54" spans="1:7" x14ac:dyDescent="0.15">
      <c r="B54" s="50"/>
      <c r="E54" s="50"/>
      <c r="F54" s="51"/>
      <c r="G54" s="50">
        <f>SUM(G3:G53)</f>
        <v>108000</v>
      </c>
    </row>
    <row r="55" spans="1:7" x14ac:dyDescent="0.15">
      <c r="B55" s="50"/>
      <c r="E55" s="50"/>
      <c r="F55" s="51"/>
      <c r="G55" s="50"/>
    </row>
    <row r="56" spans="1:7" x14ac:dyDescent="0.15">
      <c r="B56" s="50"/>
      <c r="E56" s="50"/>
      <c r="F56" s="51"/>
      <c r="G56" s="50"/>
    </row>
    <row r="57" spans="1:7" x14ac:dyDescent="0.15">
      <c r="B57" s="50"/>
      <c r="E57" s="50"/>
      <c r="F57" s="51"/>
      <c r="G57" s="50"/>
    </row>
    <row r="58" spans="1:7" x14ac:dyDescent="0.15">
      <c r="B58" s="50"/>
      <c r="E58" s="50"/>
      <c r="F58" s="51"/>
      <c r="G58" s="50"/>
    </row>
    <row r="59" spans="1:7" x14ac:dyDescent="0.15">
      <c r="B59" s="50"/>
      <c r="E59" s="50"/>
      <c r="F59" s="51"/>
      <c r="G59" s="50"/>
    </row>
    <row r="60" spans="1:7" x14ac:dyDescent="0.15">
      <c r="B60" s="50"/>
      <c r="E60" s="50"/>
      <c r="F60" s="51"/>
      <c r="G60" s="50"/>
    </row>
    <row r="61" spans="1:7" x14ac:dyDescent="0.15">
      <c r="B61" s="50"/>
      <c r="E61" s="50"/>
      <c r="F61" s="51"/>
      <c r="G61" s="50"/>
    </row>
    <row r="62" spans="1:7" x14ac:dyDescent="0.15">
      <c r="B62" s="50"/>
      <c r="E62" s="50"/>
      <c r="F62" s="51"/>
      <c r="G62" s="50"/>
    </row>
    <row r="63" spans="1:7" x14ac:dyDescent="0.15">
      <c r="B63" s="50"/>
      <c r="E63" s="50"/>
      <c r="F63" s="51"/>
      <c r="G63" s="50"/>
    </row>
    <row r="64" spans="1:7" x14ac:dyDescent="0.15">
      <c r="B64" s="50"/>
      <c r="E64" s="50"/>
      <c r="F64" s="51"/>
      <c r="G64" s="50"/>
    </row>
    <row r="65" spans="2:7" x14ac:dyDescent="0.15">
      <c r="B65" s="50"/>
      <c r="E65" s="50"/>
      <c r="F65" s="51"/>
      <c r="G65" s="50"/>
    </row>
    <row r="66" spans="2:7" x14ac:dyDescent="0.15">
      <c r="B66" s="50"/>
      <c r="E66" s="50"/>
      <c r="F66" s="51"/>
      <c r="G66" s="50"/>
    </row>
  </sheetData>
  <sortState ref="A3:G49">
    <sortCondition ref="G3:G49"/>
  </sortState>
  <mergeCells count="1">
    <mergeCell ref="B1:F1"/>
  </mergeCells>
  <phoneticPr fontId="14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成果汇总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2023-06-09T01:15:59Z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E0D661F62B6C47D0B29D3B160C4FACD7</vt:lpwstr>
  </property>
  <property fmtid="{D5CDD505-2E9C-101B-9397-08002B2CF9AE}" pid="3" name="KSOProductBuildVer">
    <vt:lpwstr>2052-11.1.0.12763</vt:lpwstr>
  </property>
</Properties>
</file>